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English\"/>
    </mc:Choice>
  </mc:AlternateContent>
  <bookViews>
    <workbookView xWindow="0" yWindow="0" windowWidth="28800" windowHeight="12990"/>
  </bookViews>
  <sheets>
    <sheet name="93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D16" i="1"/>
  <c r="C16" i="1"/>
  <c r="B16" i="1"/>
  <c r="E15" i="1"/>
  <c r="D15" i="1"/>
  <c r="C15" i="1"/>
  <c r="B15" i="1"/>
  <c r="E14" i="1"/>
  <c r="D14" i="1"/>
  <c r="C14" i="1"/>
  <c r="B14" i="1"/>
  <c r="E13" i="1"/>
  <c r="D13" i="1"/>
  <c r="C13" i="1"/>
  <c r="B13" i="1"/>
  <c r="E12" i="1"/>
  <c r="D12" i="1"/>
  <c r="C12" i="1"/>
  <c r="B12" i="1"/>
  <c r="A15" i="1" l="1"/>
  <c r="A12" i="1"/>
  <c r="A13" i="1"/>
  <c r="E17" i="1"/>
  <c r="C17" i="1"/>
  <c r="A16" i="1"/>
  <c r="D17" i="1"/>
  <c r="A14" i="1"/>
  <c r="B17" i="1"/>
  <c r="A17" i="1" l="1"/>
</calcChain>
</file>

<file path=xl/sharedStrings.xml><?xml version="1.0" encoding="utf-8"?>
<sst xmlns="http://schemas.openxmlformats.org/spreadsheetml/2006/main" count="16" uniqueCount="15">
  <si>
    <t>OPERATIONS BY TYPE OF ANAESTHESIA &amp; DISTRICT</t>
  </si>
  <si>
    <t>ANAESTHESIA</t>
  </si>
  <si>
    <t>TOTAL</t>
  </si>
  <si>
    <t>WITHOUT</t>
  </si>
  <si>
    <t>LOCAL</t>
  </si>
  <si>
    <t>SPINAL &amp; EPIDURAL</t>
  </si>
  <si>
    <t>GENERAL</t>
  </si>
  <si>
    <t>DISTRICT</t>
  </si>
  <si>
    <t>DUBAI</t>
  </si>
  <si>
    <t>SHARJAH</t>
  </si>
  <si>
    <t>U.A.Q.</t>
  </si>
  <si>
    <t>R.A.K.</t>
  </si>
  <si>
    <t>FUJEIRA</t>
  </si>
  <si>
    <t>Statistics &amp; Research Center</t>
  </si>
  <si>
    <t xml:space="preserve">  ( 93 )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</si>
</sst>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name val="MS Sans Serif"/>
      <charset val="178"/>
    </font>
    <font>
      <b/>
      <sz val="12"/>
      <name val="Arial"/>
      <family val="2"/>
      <scheme val="minor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b/>
      <sz val="11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2"/>
      <name val="Arial"/>
      <family val="2"/>
      <scheme val="minor"/>
    </font>
    <font>
      <b/>
      <sz val="1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68A3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5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right" vertical="top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4" fillId="0" borderId="0" xfId="0" applyFont="1" applyBorder="1" applyAlignment="1"/>
    <xf numFmtId="0" fontId="8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readingOrder="2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19050</xdr:colOff>
      <xdr:row>10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9990505800" y="809625"/>
          <a:ext cx="1200150" cy="742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9</xdr:row>
      <xdr:rowOff>0</xdr:rowOff>
    </xdr:from>
    <xdr:to>
      <xdr:col>6</xdr:col>
      <xdr:colOff>0</xdr:colOff>
      <xdr:row>10</xdr:row>
      <xdr:rowOff>447675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9983419200" y="809625"/>
          <a:ext cx="1247775" cy="733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</xdr:col>
      <xdr:colOff>323850</xdr:colOff>
      <xdr:row>1</xdr:row>
      <xdr:rowOff>2913</xdr:rowOff>
    </xdr:from>
    <xdr:to>
      <xdr:col>5</xdr:col>
      <xdr:colOff>800089</xdr:colOff>
      <xdr:row>4</xdr:row>
      <xdr:rowOff>44574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476486" y="164838"/>
          <a:ext cx="1628764" cy="5274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39017/Desktop/&#1575;&#1604;&#1576;&#1610;&#1575;&#1606;&#1575;&#1578;%20&#1575;%202009-2018/2018/&#1605;&#1587;&#1578;&#1588;&#1601;&#1610;&#1575;&#1578;%20&#1575;&#1604;&#1608;&#1586;&#1575;&#1585;&#1577;/&#1575;&#1604;&#1593;&#1605;&#1604;&#1610;&#1575;&#1578;/&#1604;&#1604;&#1606;&#1588;&#1585;/&#1575;&#1604;&#1593;&#1605;&#1604;&#1610;&#1575;&#1578;%20&#1604;&#1604;&#1606;&#1588;&#1585;/&#1575;&#1604;&#1576;&#1610;&#1575;&#1606;&#1575;&#1578;%20&#1575;%202009-2017/2018/&#1605;&#1587;&#1578;&#1588;&#1601;&#1610;&#1575;&#1578;%20&#1575;&#1604;&#1608;&#1586;&#1575;&#1585;&#1577;/&#1575;&#1604;&#1593;&#1605;&#1604;&#1610;&#1575;&#1578;/&#1578;&#1593;&#1583;&#1610;&#1604;%20-%20&#1575;&#1604;&#1593;&#1605;&#1604;&#1610;&#1575;&#1578;%20&#1575;&#1604;&#1580;&#1585;&#1575;&#1581;&#1610;&#1577;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  <sheetName val="5"/>
      <sheetName val="7"/>
      <sheetName val="8"/>
      <sheetName val="9"/>
      <sheetName val="90"/>
      <sheetName val="شكل ( 27 )"/>
      <sheetName val="91"/>
      <sheetName val="92"/>
      <sheetName val="93"/>
      <sheetName val="Sheet13"/>
    </sheetNames>
    <sheetDataSet>
      <sheetData sheetId="0">
        <row r="10">
          <cell r="AS10">
            <v>887</v>
          </cell>
        </row>
        <row r="16">
          <cell r="AS16">
            <v>827</v>
          </cell>
        </row>
        <row r="17">
          <cell r="AS17">
            <v>232</v>
          </cell>
        </row>
        <row r="18">
          <cell r="AS18">
            <v>381</v>
          </cell>
        </row>
        <row r="19">
          <cell r="AS19">
            <v>0</v>
          </cell>
        </row>
      </sheetData>
      <sheetData sheetId="1">
        <row r="10">
          <cell r="DZ10">
            <v>7096</v>
          </cell>
        </row>
        <row r="16">
          <cell r="DZ16">
            <v>6388</v>
          </cell>
        </row>
        <row r="17">
          <cell r="DZ17">
            <v>870</v>
          </cell>
        </row>
        <row r="18">
          <cell r="DZ18">
            <v>4264</v>
          </cell>
        </row>
        <row r="19">
          <cell r="DZ19">
            <v>168</v>
          </cell>
        </row>
      </sheetData>
      <sheetData sheetId="2">
        <row r="10">
          <cell r="C10">
            <v>745</v>
          </cell>
        </row>
        <row r="16">
          <cell r="C16">
            <v>631</v>
          </cell>
        </row>
        <row r="17">
          <cell r="C17">
            <v>89</v>
          </cell>
        </row>
        <row r="18">
          <cell r="C18">
            <v>175</v>
          </cell>
        </row>
        <row r="19">
          <cell r="C19">
            <v>10</v>
          </cell>
        </row>
      </sheetData>
      <sheetData sheetId="3">
        <row r="10">
          <cell r="CI10">
            <v>2598</v>
          </cell>
        </row>
        <row r="16">
          <cell r="CI16">
            <v>2422</v>
          </cell>
        </row>
        <row r="17">
          <cell r="CI17">
            <v>595</v>
          </cell>
        </row>
        <row r="18">
          <cell r="CI18">
            <v>1263</v>
          </cell>
        </row>
        <row r="19">
          <cell r="CI19">
            <v>1707</v>
          </cell>
        </row>
      </sheetData>
      <sheetData sheetId="4">
        <row r="10">
          <cell r="AS10">
            <v>2313</v>
          </cell>
        </row>
        <row r="16">
          <cell r="AS16">
            <v>2474</v>
          </cell>
        </row>
        <row r="17">
          <cell r="AS17">
            <v>614</v>
          </cell>
        </row>
        <row r="18">
          <cell r="AS18">
            <v>1134</v>
          </cell>
        </row>
        <row r="19">
          <cell r="AS19">
            <v>3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rightToLeft="1" tabSelected="1" zoomScaleNormal="100" workbookViewId="0">
      <selection activeCell="H10" sqref="H10"/>
    </sheetView>
  </sheetViews>
  <sheetFormatPr defaultRowHeight="12.75"/>
  <cols>
    <col min="1" max="1" width="18.7109375" style="1" customWidth="1"/>
    <col min="2" max="5" width="17.28515625" style="1" customWidth="1"/>
    <col min="6" max="6" width="18.7109375" style="1" customWidth="1"/>
    <col min="7" max="16384" width="9.140625" style="1"/>
  </cols>
  <sheetData>
    <row r="1" spans="1:6">
      <c r="A1" s="11"/>
      <c r="B1" s="11"/>
      <c r="C1" s="11"/>
      <c r="D1" s="11"/>
      <c r="E1" s="11"/>
      <c r="F1" s="11"/>
    </row>
    <row r="2" spans="1:6">
      <c r="A2" s="11"/>
      <c r="B2" s="11"/>
      <c r="C2" s="11"/>
      <c r="D2" s="11"/>
      <c r="E2" s="11"/>
      <c r="F2" s="11"/>
    </row>
    <row r="3" spans="1:6">
      <c r="A3" s="11"/>
      <c r="B3" s="11"/>
      <c r="C3" s="11"/>
      <c r="D3" s="11"/>
      <c r="E3" s="11"/>
      <c r="F3" s="11"/>
    </row>
    <row r="4" spans="1:6">
      <c r="A4" s="11"/>
      <c r="B4" s="11"/>
      <c r="C4" s="11"/>
      <c r="D4" s="11"/>
      <c r="E4" s="11"/>
      <c r="F4" s="11"/>
    </row>
    <row r="5" spans="1:6">
      <c r="A5" s="11"/>
      <c r="B5" s="11"/>
      <c r="C5" s="11"/>
      <c r="D5" s="11"/>
      <c r="E5" s="11"/>
      <c r="F5" s="11"/>
    </row>
    <row r="6" spans="1:6" ht="31.5" customHeight="1">
      <c r="A6" s="11"/>
      <c r="B6" s="11"/>
      <c r="C6" s="11"/>
      <c r="D6" s="11"/>
      <c r="E6" s="11"/>
      <c r="F6" s="11"/>
    </row>
    <row r="7" spans="1:6" ht="54.75" customHeight="1">
      <c r="A7" s="10" t="s">
        <v>13</v>
      </c>
      <c r="B7" s="10"/>
      <c r="C7" s="10"/>
      <c r="D7" s="10"/>
      <c r="E7" s="10"/>
      <c r="F7" s="10"/>
    </row>
    <row r="8" spans="1:6" ht="15.75">
      <c r="A8" s="12" t="s">
        <v>0</v>
      </c>
      <c r="B8" s="12"/>
      <c r="C8" s="12"/>
      <c r="D8" s="12"/>
      <c r="E8" s="12"/>
      <c r="F8" s="12"/>
    </row>
    <row r="9" spans="1:6" ht="15.75">
      <c r="A9" s="13" t="s">
        <v>14</v>
      </c>
      <c r="B9" s="13"/>
      <c r="C9" s="13"/>
      <c r="D9" s="13"/>
      <c r="E9" s="13"/>
      <c r="F9" s="13"/>
    </row>
    <row r="10" spans="1:6" ht="22.5" customHeight="1">
      <c r="A10" s="14" t="s">
        <v>2</v>
      </c>
      <c r="B10" s="14" t="s">
        <v>3</v>
      </c>
      <c r="C10" s="14" t="s">
        <v>4</v>
      </c>
      <c r="D10" s="16" t="s">
        <v>5</v>
      </c>
      <c r="E10" s="14" t="s">
        <v>6</v>
      </c>
      <c r="F10" s="6" t="s">
        <v>1</v>
      </c>
    </row>
    <row r="11" spans="1:6" ht="36" customHeight="1">
      <c r="A11" s="15"/>
      <c r="B11" s="15"/>
      <c r="C11" s="15"/>
      <c r="D11" s="17"/>
      <c r="E11" s="15"/>
      <c r="F11" s="5" t="s">
        <v>7</v>
      </c>
    </row>
    <row r="12" spans="1:6" ht="30" customHeight="1">
      <c r="A12" s="2">
        <f>SUM(B12:E12)</f>
        <v>1440</v>
      </c>
      <c r="B12" s="4">
        <f>SUM('[1]4'!AS19)</f>
        <v>0</v>
      </c>
      <c r="C12" s="4">
        <f>SUM('[1]4'!AS18)</f>
        <v>381</v>
      </c>
      <c r="D12" s="4">
        <f>SUM('[1]4'!AS17)</f>
        <v>232</v>
      </c>
      <c r="E12" s="4">
        <f>SUM('[1]4'!AS16)</f>
        <v>827</v>
      </c>
      <c r="F12" s="3" t="s">
        <v>8</v>
      </c>
    </row>
    <row r="13" spans="1:6" ht="30" customHeight="1">
      <c r="A13" s="2">
        <f>SUM(B13:E13)</f>
        <v>11690</v>
      </c>
      <c r="B13" s="4">
        <f>SUM('[1]5'!DZ19)</f>
        <v>168</v>
      </c>
      <c r="C13" s="4">
        <f>SUM('[1]5'!DZ18)</f>
        <v>4264</v>
      </c>
      <c r="D13" s="4">
        <f>SUM('[1]5'!DZ17)</f>
        <v>870</v>
      </c>
      <c r="E13" s="4">
        <f>SUM('[1]5'!DZ16)</f>
        <v>6388</v>
      </c>
      <c r="F13" s="3" t="s">
        <v>9</v>
      </c>
    </row>
    <row r="14" spans="1:6" ht="30" customHeight="1">
      <c r="A14" s="2">
        <f>SUM(B14:E14)</f>
        <v>905</v>
      </c>
      <c r="B14" s="4">
        <f>SUM('[1]7'!C19)</f>
        <v>10</v>
      </c>
      <c r="C14" s="4">
        <f>SUM('[1]7'!C18)</f>
        <v>175</v>
      </c>
      <c r="D14" s="4">
        <f>SUM('[1]7'!C17)</f>
        <v>89</v>
      </c>
      <c r="E14" s="4">
        <f>SUM('[1]7'!C16)</f>
        <v>631</v>
      </c>
      <c r="F14" s="3" t="s">
        <v>10</v>
      </c>
    </row>
    <row r="15" spans="1:6" ht="30" customHeight="1">
      <c r="A15" s="2">
        <f>SUM(B15:E15)</f>
        <v>5987</v>
      </c>
      <c r="B15" s="4">
        <f>SUM('[1]8'!CI19)</f>
        <v>1707</v>
      </c>
      <c r="C15" s="4">
        <f>SUM('[1]8'!CI18)</f>
        <v>1263</v>
      </c>
      <c r="D15" s="4">
        <f>SUM('[1]8'!CI17)</f>
        <v>595</v>
      </c>
      <c r="E15" s="4">
        <f>SUM('[1]8'!CI16)</f>
        <v>2422</v>
      </c>
      <c r="F15" s="3" t="s">
        <v>11</v>
      </c>
    </row>
    <row r="16" spans="1:6" ht="30" customHeight="1">
      <c r="A16" s="2">
        <f>SUM(B16:E16)</f>
        <v>4225</v>
      </c>
      <c r="B16" s="4">
        <f>SUM('[1]9'!AS19)</f>
        <v>3</v>
      </c>
      <c r="C16" s="4">
        <f>SUM('[1]9'!AS18)</f>
        <v>1134</v>
      </c>
      <c r="D16" s="4">
        <f>SUM('[1]9'!AS17)</f>
        <v>614</v>
      </c>
      <c r="E16" s="4">
        <f>SUM('[1]9'!AS16)</f>
        <v>2474</v>
      </c>
      <c r="F16" s="3" t="s">
        <v>12</v>
      </c>
    </row>
    <row r="17" spans="1:6" ht="30" customHeight="1">
      <c r="A17" s="7">
        <f>SUM(A12:A16)</f>
        <v>24247</v>
      </c>
      <c r="B17" s="7">
        <f>SUM(B12:B16)</f>
        <v>1888</v>
      </c>
      <c r="C17" s="7">
        <f>SUM(C12:C16)</f>
        <v>7217</v>
      </c>
      <c r="D17" s="7">
        <f>SUM(D12:D16)</f>
        <v>2400</v>
      </c>
      <c r="E17" s="7">
        <f>SUM(E12:E16)</f>
        <v>12742</v>
      </c>
      <c r="F17" s="8" t="s">
        <v>2</v>
      </c>
    </row>
    <row r="18" spans="1:6" ht="16.5" customHeight="1">
      <c r="A18" s="9"/>
      <c r="B18" s="9"/>
      <c r="C18" s="9"/>
      <c r="D18" s="9"/>
      <c r="E18" s="9"/>
      <c r="F18" s="9"/>
    </row>
    <row r="19" spans="1:6" ht="20.25" customHeight="1">
      <c r="A19" s="9"/>
      <c r="B19" s="9"/>
      <c r="C19" s="9"/>
      <c r="D19" s="9"/>
      <c r="E19" s="9"/>
      <c r="F19" s="9"/>
    </row>
  </sheetData>
  <mergeCells count="9">
    <mergeCell ref="A7:F7"/>
    <mergeCell ref="A1:F6"/>
    <mergeCell ref="A8:F8"/>
    <mergeCell ref="A9:F9"/>
    <mergeCell ref="A10:A11"/>
    <mergeCell ref="B10:B11"/>
    <mergeCell ref="C10:C11"/>
    <mergeCell ref="D10:D11"/>
    <mergeCell ref="E10:E11"/>
  </mergeCells>
  <pageMargins left="0.75" right="0.75" top="1" bottom="1" header="0.5" footer="0.5"/>
  <pageSetup paperSize="9" scale="99" fitToHeight="0" orientation="landscape" horizontalDpi="300" verticalDpi="300" r:id="rId1"/>
  <headerFooter alignWithMargins="0"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TWUZXU4UYYY7-944396957-36819</_dlc_DocId>
    <_dlc_DocIdUrl xmlns="a5cd8edf-193d-454e-be79-0a753d5be6e1">
      <Url>http://localhost/_layouts/15/DocIdRedir.aspx?ID=TWUZXU4UYYY7-944396957-36819</Url>
      <Description>TWUZXU4UYYY7-944396957-36819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D314EFED-6ECB-42BE-8AEB-CC5B3082A6DA}"/>
</file>

<file path=customXml/itemProps2.xml><?xml version="1.0" encoding="utf-8"?>
<ds:datastoreItem xmlns:ds="http://schemas.openxmlformats.org/officeDocument/2006/customXml" ds:itemID="{4C276D7E-E7AD-44D4-AAAC-7852DC8F285E}"/>
</file>

<file path=customXml/itemProps3.xml><?xml version="1.0" encoding="utf-8"?>
<ds:datastoreItem xmlns:ds="http://schemas.openxmlformats.org/officeDocument/2006/customXml" ds:itemID="{B3F784B0-2093-4005-8A07-C4EB0509C7F3}"/>
</file>

<file path=customXml/itemProps4.xml><?xml version="1.0" encoding="utf-8"?>
<ds:datastoreItem xmlns:ds="http://schemas.openxmlformats.org/officeDocument/2006/customXml" ds:itemID="{71930048-0C0F-4D16-B674-2485F052E6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93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2020-11-28T12:05:37Z</cp:lastPrinted>
  <dcterms:created xsi:type="dcterms:W3CDTF">2020-11-19T05:28:45Z</dcterms:created>
  <dcterms:modified xsi:type="dcterms:W3CDTF">2020-12-29T02:49:23Z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8f5ab875-8f21-46d7-850d-aa379cadc044</vt:lpwstr>
  </property>
</Properties>
</file>